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Arbeitsverzeichnis\MHR\Drenchboy\Excel\"/>
    </mc:Choice>
  </mc:AlternateContent>
  <xr:revisionPtr revIDLastSave="0" documentId="13_ncr:1_{280414DF-8438-46D1-9731-D21ABEE520A6}" xr6:coauthVersionLast="47" xr6:coauthVersionMax="47" xr10:uidLastSave="{00000000-0000-0000-0000-000000000000}"/>
  <bookViews>
    <workbookView xWindow="-28920" yWindow="-120" windowWidth="29040" windowHeight="15840" xr2:uid="{944F55A1-D93E-4256-8655-B471FE3D33EB}"/>
  </bookViews>
  <sheets>
    <sheet name="www.drenchboy.de" sheetId="1" r:id="rId1"/>
    <sheet name="Variable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16" i="1"/>
  <c r="J23" i="1" s="1"/>
  <c r="J14" i="1"/>
  <c r="J21" i="1" s="1"/>
  <c r="J12" i="1"/>
  <c r="J7" i="1"/>
  <c r="J9" i="1"/>
  <c r="J5" i="1"/>
  <c r="J29" i="1" l="1"/>
  <c r="J19" i="1"/>
</calcChain>
</file>

<file path=xl/sharedStrings.xml><?xml version="1.0" encoding="utf-8"?>
<sst xmlns="http://schemas.openxmlformats.org/spreadsheetml/2006/main" count="25" uniqueCount="22">
  <si>
    <t>zusätzlicher Produktaufwand</t>
  </si>
  <si>
    <t>www.drenchboy.de</t>
  </si>
  <si>
    <t>Berechnung Zeitersparnis</t>
  </si>
  <si>
    <t>Wieviele Kühe drenchen Sie</t>
  </si>
  <si>
    <t>pro Tag mit Propylenglykol?</t>
  </si>
  <si>
    <t>pro Tag mit Leinsaat?</t>
  </si>
  <si>
    <t>pro Monat mit Pansensaft?</t>
  </si>
  <si>
    <t>Propylenglykol mit</t>
  </si>
  <si>
    <t>Leinsaat mit</t>
  </si>
  <si>
    <t>Pansensaft mit</t>
  </si>
  <si>
    <t>einer Person</t>
  </si>
  <si>
    <t>zwei Personen</t>
  </si>
  <si>
    <t>Für die einzelne Anwendung</t>
  </si>
  <si>
    <t xml:space="preserve">benötigen wir jeweils </t>
  </si>
  <si>
    <t>Minuten</t>
  </si>
  <si>
    <t>Minutern</t>
  </si>
  <si>
    <t>Was meinen Sie, wieviel Sie durch den Drenchboy pro Anwendung einsparen können?</t>
  </si>
  <si>
    <t>Propylenglykol (in %)</t>
  </si>
  <si>
    <t>Leinsaat  (in %)</t>
  </si>
  <si>
    <t>Pansensaft (in %)</t>
  </si>
  <si>
    <t>Wie teuer ist eine Arbeitsstunde im Herdenmanagement?</t>
  </si>
  <si>
    <t>Ihre jährliche Ersparnis beläuft sich 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</si>
</sst>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\ &quot;Kühe&quot;"/>
    <numFmt numFmtId="165" formatCode="0.0"/>
    <numFmt numFmtId="166" formatCode="0.0\ &quot;Minuten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50"/>
      <name val="Arial Black"/>
      <family val="2"/>
    </font>
    <font>
      <b/>
      <sz val="15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10" fillId="0" borderId="0" xfId="2" applyFont="1" applyBorder="1"/>
    <xf numFmtId="0" fontId="0" fillId="0" borderId="0" xfId="0" applyBorder="1" applyAlignment="1">
      <alignment horizontal="center"/>
    </xf>
    <xf numFmtId="164" fontId="4" fillId="0" borderId="0" xfId="3" applyNumberFormat="1" applyBorder="1"/>
    <xf numFmtId="0" fontId="4" fillId="0" borderId="0" xfId="3" applyBorder="1"/>
    <xf numFmtId="8" fontId="4" fillId="0" borderId="0" xfId="3" applyNumberFormat="1" applyBorder="1"/>
    <xf numFmtId="0" fontId="0" fillId="0" borderId="13" xfId="0" applyBorder="1"/>
    <xf numFmtId="0" fontId="0" fillId="0" borderId="15" xfId="0" applyBorder="1"/>
    <xf numFmtId="0" fontId="13" fillId="0" borderId="14" xfId="7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5" borderId="5" xfId="5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  <xf numFmtId="0" fontId="8" fillId="5" borderId="6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2" xfId="4" applyFont="1" applyFill="1" applyBorder="1" applyAlignment="1">
      <alignment vertical="center"/>
    </xf>
    <xf numFmtId="0" fontId="6" fillId="6" borderId="3" xfId="4" applyFont="1" applyFill="1" applyBorder="1" applyAlignment="1">
      <alignment vertical="center"/>
    </xf>
    <xf numFmtId="0" fontId="6" fillId="6" borderId="5" xfId="4" applyFont="1" applyFill="1" applyBorder="1" applyAlignment="1">
      <alignment vertical="center"/>
    </xf>
    <xf numFmtId="0" fontId="6" fillId="6" borderId="0" xfId="4" applyFont="1" applyFill="1" applyBorder="1" applyAlignment="1">
      <alignment vertical="center"/>
    </xf>
    <xf numFmtId="0" fontId="6" fillId="6" borderId="7" xfId="4" applyFont="1" applyFill="1" applyBorder="1" applyAlignment="1">
      <alignment vertical="center"/>
    </xf>
    <xf numFmtId="0" fontId="6" fillId="6" borderId="8" xfId="4" applyFont="1" applyFill="1" applyBorder="1" applyAlignment="1">
      <alignment vertical="center"/>
    </xf>
    <xf numFmtId="0" fontId="1" fillId="4" borderId="0" xfId="6" applyBorder="1" applyAlignment="1">
      <alignment vertical="center"/>
    </xf>
    <xf numFmtId="0" fontId="1" fillId="4" borderId="3" xfId="6" applyBorder="1" applyAlignment="1">
      <alignment vertical="center"/>
    </xf>
    <xf numFmtId="0" fontId="1" fillId="4" borderId="8" xfId="6" applyBorder="1" applyAlignment="1">
      <alignment vertical="center"/>
    </xf>
    <xf numFmtId="165" fontId="1" fillId="4" borderId="3" xfId="6" applyNumberFormat="1" applyBorder="1" applyAlignment="1">
      <alignment vertical="center"/>
    </xf>
    <xf numFmtId="165" fontId="1" fillId="4" borderId="0" xfId="6" applyNumberFormat="1" applyBorder="1" applyAlignment="1">
      <alignment vertical="center"/>
    </xf>
    <xf numFmtId="164" fontId="1" fillId="6" borderId="4" xfId="6" applyNumberFormat="1" applyFill="1" applyBorder="1" applyAlignment="1">
      <alignment horizontal="center" vertical="center"/>
    </xf>
    <xf numFmtId="164" fontId="1" fillId="6" borderId="6" xfId="6" applyNumberFormat="1" applyFill="1" applyBorder="1" applyAlignment="1">
      <alignment horizontal="center" vertical="center"/>
    </xf>
    <xf numFmtId="165" fontId="1" fillId="4" borderId="10" xfId="6" applyNumberFormat="1" applyBorder="1" applyAlignment="1">
      <alignment vertical="center"/>
    </xf>
    <xf numFmtId="164" fontId="1" fillId="6" borderId="9" xfId="6" applyNumberFormat="1" applyFill="1" applyBorder="1" applyAlignment="1">
      <alignment horizontal="center" vertical="center"/>
    </xf>
    <xf numFmtId="166" fontId="4" fillId="0" borderId="0" xfId="3" applyNumberFormat="1" applyBorder="1"/>
    <xf numFmtId="8" fontId="1" fillId="4" borderId="21" xfId="6" applyNumberFormat="1" applyBorder="1" applyAlignment="1">
      <alignment horizontal="center" vertical="center"/>
    </xf>
    <xf numFmtId="164" fontId="1" fillId="4" borderId="4" xfId="6" applyNumberFormat="1" applyFont="1" applyBorder="1" applyAlignment="1">
      <alignment horizontal="center" vertical="center"/>
    </xf>
    <xf numFmtId="164" fontId="1" fillId="4" borderId="6" xfId="6" applyNumberFormat="1" applyBorder="1" applyAlignment="1">
      <alignment horizontal="center" vertical="center"/>
    </xf>
    <xf numFmtId="164" fontId="1" fillId="4" borderId="9" xfId="6" applyNumberFormat="1" applyBorder="1" applyAlignment="1">
      <alignment horizontal="center" vertical="center"/>
    </xf>
    <xf numFmtId="10" fontId="1" fillId="4" borderId="4" xfId="6" applyNumberFormat="1" applyFont="1" applyBorder="1" applyAlignment="1">
      <alignment horizontal="center" vertical="center"/>
    </xf>
    <xf numFmtId="10" fontId="1" fillId="4" borderId="6" xfId="6" applyNumberFormat="1" applyBorder="1" applyAlignment="1">
      <alignment horizontal="center" vertical="center"/>
    </xf>
    <xf numFmtId="10" fontId="1" fillId="4" borderId="9" xfId="6" applyNumberFormat="1" applyBorder="1" applyAlignment="1">
      <alignment horizontal="center" vertical="center"/>
    </xf>
    <xf numFmtId="8" fontId="0" fillId="0" borderId="0" xfId="0" applyNumberFormat="1"/>
    <xf numFmtId="0" fontId="11" fillId="6" borderId="2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 wrapText="1"/>
    </xf>
    <xf numFmtId="0" fontId="11" fillId="6" borderId="4" xfId="4" applyFont="1" applyFill="1" applyBorder="1" applyAlignment="1">
      <alignment horizontal="center" vertical="center" wrapText="1"/>
    </xf>
    <xf numFmtId="0" fontId="11" fillId="6" borderId="7" xfId="4" applyFont="1" applyFill="1" applyBorder="1" applyAlignment="1">
      <alignment horizontal="center" vertical="center" wrapText="1"/>
    </xf>
    <xf numFmtId="0" fontId="11" fillId="6" borderId="8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 wrapText="1"/>
    </xf>
    <xf numFmtId="8" fontId="6" fillId="6" borderId="2" xfId="4" applyNumberFormat="1" applyFont="1" applyFill="1" applyBorder="1" applyAlignment="1">
      <alignment horizontal="center" vertical="center" wrapText="1"/>
    </xf>
    <xf numFmtId="0" fontId="6" fillId="6" borderId="4" xfId="4" applyFont="1" applyFill="1" applyBorder="1" applyAlignment="1">
      <alignment horizontal="center" vertical="center" wrapText="1"/>
    </xf>
    <xf numFmtId="0" fontId="6" fillId="6" borderId="7" xfId="4" applyFont="1" applyFill="1" applyBorder="1" applyAlignment="1">
      <alignment horizontal="center" vertical="center" wrapText="1"/>
    </xf>
    <xf numFmtId="0" fontId="6" fillId="6" borderId="9" xfId="4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2" fillId="0" borderId="14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6" borderId="19" xfId="4" applyFont="1" applyFill="1" applyBorder="1" applyAlignment="1">
      <alignment horizontal="center" vertical="center"/>
    </xf>
    <xf numFmtId="0" fontId="6" fillId="6" borderId="20" xfId="4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6" borderId="7" xfId="4" applyFont="1" applyFill="1" applyBorder="1" applyAlignment="1">
      <alignment horizontal="center" vertical="center"/>
    </xf>
    <xf numFmtId="0" fontId="6" fillId="6" borderId="8" xfId="4" applyFont="1" applyFill="1" applyBorder="1" applyAlignment="1">
      <alignment horizontal="center" vertical="center"/>
    </xf>
    <xf numFmtId="0" fontId="6" fillId="6" borderId="5" xfId="4" applyFont="1" applyFill="1" applyBorder="1" applyAlignment="1">
      <alignment horizontal="center" vertical="center"/>
    </xf>
    <xf numFmtId="0" fontId="6" fillId="6" borderId="0" xfId="4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</cellXfs>
  <cellStyles count="8">
    <cellStyle name="20 % - Akzent1" xfId="5" builtinId="30"/>
    <cellStyle name="40 % - Akzent6" xfId="6" builtinId="51"/>
    <cellStyle name="Akzent1" xfId="4" builtinId="29"/>
    <cellStyle name="Erklärender Text" xfId="3" builtinId="53"/>
    <cellStyle name="Link" xfId="7" builtinId="8"/>
    <cellStyle name="Standard" xfId="0" builtinId="0"/>
    <cellStyle name="Überschrift" xfId="1" builtinId="15"/>
    <cellStyle name="Übersch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13A-1662-434F-B7B0-FC500B9CC0D5}">
  <dimension ref="A1:L34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5.85546875" customWidth="1"/>
    <col min="2" max="2" width="22.85546875" customWidth="1"/>
    <col min="3" max="3" width="15.140625" customWidth="1"/>
    <col min="4" max="4" width="21.85546875" customWidth="1"/>
    <col min="9" max="9" width="5.42578125" customWidth="1"/>
    <col min="10" max="10" width="13" bestFit="1" customWidth="1"/>
    <col min="11" max="11" width="14.140625" bestFit="1" customWidth="1"/>
  </cols>
  <sheetData>
    <row r="1" spans="1:12" ht="27" x14ac:dyDescent="0.5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7"/>
    </row>
    <row r="2" spans="1:12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8"/>
    </row>
    <row r="4" spans="1:12" ht="20.25" thickBot="1" x14ac:dyDescent="0.35">
      <c r="A4" s="10"/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8"/>
    </row>
    <row r="5" spans="1:12" ht="15.75" x14ac:dyDescent="0.25">
      <c r="A5" s="10"/>
      <c r="B5" s="63" t="s">
        <v>4</v>
      </c>
      <c r="C5" s="64"/>
      <c r="D5" s="64"/>
      <c r="E5" s="64"/>
      <c r="F5" s="64"/>
      <c r="G5" s="64"/>
      <c r="H5" s="35"/>
      <c r="I5" s="1"/>
      <c r="J5" s="4" t="str">
        <f>IF(H5&lt;&gt;"",H5,"")</f>
        <v/>
      </c>
      <c r="K5" s="1"/>
      <c r="L5" s="8"/>
    </row>
    <row r="6" spans="1:12" ht="15.75" x14ac:dyDescent="0.25">
      <c r="A6" s="10"/>
      <c r="B6" s="14"/>
      <c r="C6" s="15"/>
      <c r="D6" s="15"/>
      <c r="E6" s="15"/>
      <c r="F6" s="15"/>
      <c r="G6" s="15"/>
      <c r="H6" s="16"/>
      <c r="I6" s="1"/>
      <c r="J6" s="4"/>
      <c r="K6" s="1"/>
      <c r="L6" s="8"/>
    </row>
    <row r="7" spans="1:12" ht="15.75" x14ac:dyDescent="0.25">
      <c r="A7" s="10"/>
      <c r="B7" s="61" t="s">
        <v>5</v>
      </c>
      <c r="C7" s="62"/>
      <c r="D7" s="62"/>
      <c r="E7" s="62"/>
      <c r="F7" s="62"/>
      <c r="G7" s="62"/>
      <c r="H7" s="36"/>
      <c r="I7" s="1"/>
      <c r="J7" s="4" t="str">
        <f t="shared" ref="J7:J9" si="0">IF(H7&lt;&gt;"",H7,"")</f>
        <v/>
      </c>
      <c r="K7" s="1"/>
      <c r="L7" s="8"/>
    </row>
    <row r="8" spans="1:12" ht="15.75" x14ac:dyDescent="0.25">
      <c r="A8" s="10"/>
      <c r="B8" s="14"/>
      <c r="C8" s="15"/>
      <c r="D8" s="15"/>
      <c r="E8" s="15"/>
      <c r="F8" s="15"/>
      <c r="G8" s="15"/>
      <c r="H8" s="16"/>
      <c r="I8" s="1"/>
      <c r="J8" s="4"/>
      <c r="K8" s="1"/>
      <c r="L8" s="8"/>
    </row>
    <row r="9" spans="1:12" ht="16.5" thickBot="1" x14ac:dyDescent="0.3">
      <c r="A9" s="10"/>
      <c r="B9" s="59" t="s">
        <v>6</v>
      </c>
      <c r="C9" s="60"/>
      <c r="D9" s="60"/>
      <c r="E9" s="60"/>
      <c r="F9" s="60"/>
      <c r="G9" s="60"/>
      <c r="H9" s="37"/>
      <c r="I9" s="1"/>
      <c r="J9" s="4" t="str">
        <f t="shared" si="0"/>
        <v/>
      </c>
      <c r="K9" s="1"/>
      <c r="L9" s="8"/>
    </row>
    <row r="10" spans="1:12" x14ac:dyDescent="0.25">
      <c r="A10" s="10"/>
      <c r="B10" s="17"/>
      <c r="C10" s="17"/>
      <c r="D10" s="17"/>
      <c r="E10" s="17"/>
      <c r="F10" s="17"/>
      <c r="G10" s="17"/>
      <c r="H10" s="17"/>
      <c r="I10" s="1"/>
      <c r="J10" s="5"/>
      <c r="K10" s="1"/>
      <c r="L10" s="8"/>
    </row>
    <row r="11" spans="1:12" ht="20.25" thickBot="1" x14ac:dyDescent="0.35">
      <c r="A11" s="10"/>
      <c r="B11" s="2" t="s">
        <v>12</v>
      </c>
      <c r="C11" s="1"/>
      <c r="D11" s="1"/>
      <c r="E11" s="1"/>
      <c r="F11" s="1"/>
      <c r="G11" s="1"/>
      <c r="H11" s="1"/>
      <c r="I11" s="1"/>
      <c r="J11" s="5"/>
      <c r="K11" s="1"/>
      <c r="L11" s="8"/>
    </row>
    <row r="12" spans="1:12" ht="15.75" x14ac:dyDescent="0.25">
      <c r="A12" s="10"/>
      <c r="B12" s="18" t="s">
        <v>7</v>
      </c>
      <c r="C12" s="25"/>
      <c r="D12" s="19" t="s">
        <v>13</v>
      </c>
      <c r="E12" s="27"/>
      <c r="F12" s="19" t="s">
        <v>14</v>
      </c>
      <c r="G12" s="19"/>
      <c r="H12" s="29"/>
      <c r="I12" s="1"/>
      <c r="J12" s="33" t="str">
        <f>IF(AND(C12&lt;&gt;"",E12&lt;&gt;""),VLOOKUP(www.drenchboy.de!C12,Variablen!A1:B2,2)*E12,"")</f>
        <v/>
      </c>
      <c r="K12" s="1"/>
      <c r="L12" s="8"/>
    </row>
    <row r="13" spans="1:12" ht="15.75" x14ac:dyDescent="0.25">
      <c r="A13" s="10"/>
      <c r="B13" s="14"/>
      <c r="C13" s="15"/>
      <c r="D13" s="15"/>
      <c r="E13" s="15"/>
      <c r="F13" s="15"/>
      <c r="G13" s="15"/>
      <c r="H13" s="16"/>
      <c r="I13" s="1"/>
      <c r="J13" s="5"/>
      <c r="K13" s="1"/>
      <c r="L13" s="8"/>
    </row>
    <row r="14" spans="1:12" ht="15.75" x14ac:dyDescent="0.25">
      <c r="A14" s="10"/>
      <c r="B14" s="20" t="s">
        <v>8</v>
      </c>
      <c r="C14" s="24"/>
      <c r="D14" s="21" t="s">
        <v>13</v>
      </c>
      <c r="E14" s="28"/>
      <c r="F14" s="21" t="s">
        <v>15</v>
      </c>
      <c r="G14" s="21"/>
      <c r="H14" s="30"/>
      <c r="I14" s="1"/>
      <c r="J14" s="33" t="str">
        <f>IF(AND(C14&lt;&gt;"",E14&lt;&gt;""),VLOOKUP(www.drenchboy.de!C14,Variablen!A1:B2,2)*E14,"")</f>
        <v/>
      </c>
      <c r="K14" s="1"/>
      <c r="L14" s="8"/>
    </row>
    <row r="15" spans="1:12" ht="15.75" x14ac:dyDescent="0.25">
      <c r="A15" s="10"/>
      <c r="B15" s="14"/>
      <c r="C15" s="15"/>
      <c r="D15" s="15"/>
      <c r="E15" s="15"/>
      <c r="F15" s="15"/>
      <c r="G15" s="15"/>
      <c r="H15" s="16"/>
      <c r="I15" s="1"/>
      <c r="J15" s="5"/>
      <c r="K15" s="1"/>
      <c r="L15" s="8"/>
    </row>
    <row r="16" spans="1:12" ht="16.5" thickBot="1" x14ac:dyDescent="0.3">
      <c r="A16" s="10"/>
      <c r="B16" s="22" t="s">
        <v>9</v>
      </c>
      <c r="C16" s="26"/>
      <c r="D16" s="23" t="s">
        <v>13</v>
      </c>
      <c r="E16" s="31"/>
      <c r="F16" s="23" t="s">
        <v>14</v>
      </c>
      <c r="G16" s="23"/>
      <c r="H16" s="32"/>
      <c r="I16" s="1"/>
      <c r="J16" s="33" t="str">
        <f>IF(AND(C16&lt;&gt;"",E16&lt;&gt;""),VLOOKUP(www.drenchboy.de!C16,Variablen!A1:B2,2)*E16,"")</f>
        <v/>
      </c>
      <c r="K16" s="1"/>
      <c r="L16" s="8"/>
    </row>
    <row r="17" spans="1:12" x14ac:dyDescent="0.25">
      <c r="A17" s="10"/>
      <c r="B17" s="17"/>
      <c r="C17" s="17"/>
      <c r="D17" s="17"/>
      <c r="E17" s="17"/>
      <c r="F17" s="17"/>
      <c r="G17" s="17"/>
      <c r="H17" s="17"/>
      <c r="I17" s="1"/>
      <c r="J17" s="5"/>
      <c r="K17" s="1"/>
      <c r="L17" s="8"/>
    </row>
    <row r="18" spans="1:12" ht="20.25" thickBot="1" x14ac:dyDescent="0.35">
      <c r="A18" s="10"/>
      <c r="B18" s="2" t="s">
        <v>16</v>
      </c>
      <c r="C18" s="1"/>
      <c r="D18" s="1"/>
      <c r="E18" s="1"/>
      <c r="F18" s="1"/>
      <c r="G18" s="1"/>
      <c r="H18" s="1"/>
      <c r="I18" s="1"/>
      <c r="J18" s="5"/>
      <c r="K18" s="1"/>
      <c r="L18" s="8"/>
    </row>
    <row r="19" spans="1:12" ht="15.75" x14ac:dyDescent="0.25">
      <c r="A19" s="10"/>
      <c r="B19" s="63" t="s">
        <v>17</v>
      </c>
      <c r="C19" s="64"/>
      <c r="D19" s="64"/>
      <c r="E19" s="64"/>
      <c r="F19" s="64"/>
      <c r="G19" s="64"/>
      <c r="H19" s="38"/>
      <c r="I19" s="1"/>
      <c r="J19" s="33" t="str">
        <f>IF(AND(J12&lt;&gt;"",H19&lt;&gt;""),H19*J12,"")</f>
        <v/>
      </c>
      <c r="K19" s="1"/>
      <c r="L19" s="8"/>
    </row>
    <row r="20" spans="1:12" ht="15.75" x14ac:dyDescent="0.25">
      <c r="A20" s="10"/>
      <c r="B20" s="14"/>
      <c r="C20" s="15"/>
      <c r="D20" s="15"/>
      <c r="E20" s="15"/>
      <c r="F20" s="15"/>
      <c r="G20" s="15"/>
      <c r="H20" s="16"/>
      <c r="I20" s="1"/>
      <c r="J20" s="33"/>
      <c r="K20" s="1"/>
      <c r="L20" s="8"/>
    </row>
    <row r="21" spans="1:12" ht="15.75" x14ac:dyDescent="0.25">
      <c r="A21" s="10"/>
      <c r="B21" s="61" t="s">
        <v>18</v>
      </c>
      <c r="C21" s="62"/>
      <c r="D21" s="62"/>
      <c r="E21" s="62"/>
      <c r="F21" s="62"/>
      <c r="G21" s="62"/>
      <c r="H21" s="39"/>
      <c r="I21" s="1"/>
      <c r="J21" s="33" t="str">
        <f t="shared" ref="J21:J23" si="1">IF(AND(J14&lt;&gt;"",H21&lt;&gt;""),H21*J14,"")</f>
        <v/>
      </c>
      <c r="K21" s="1"/>
      <c r="L21" s="8"/>
    </row>
    <row r="22" spans="1:12" ht="15.75" x14ac:dyDescent="0.25">
      <c r="A22" s="10"/>
      <c r="B22" s="14"/>
      <c r="C22" s="15"/>
      <c r="D22" s="15"/>
      <c r="E22" s="15"/>
      <c r="F22" s="15"/>
      <c r="G22" s="15"/>
      <c r="H22" s="16"/>
      <c r="I22" s="1"/>
      <c r="J22" s="33"/>
      <c r="K22" s="1"/>
      <c r="L22" s="8"/>
    </row>
    <row r="23" spans="1:12" ht="16.5" thickBot="1" x14ac:dyDescent="0.3">
      <c r="A23" s="10"/>
      <c r="B23" s="59" t="s">
        <v>19</v>
      </c>
      <c r="C23" s="60"/>
      <c r="D23" s="60"/>
      <c r="E23" s="60"/>
      <c r="F23" s="60"/>
      <c r="G23" s="60"/>
      <c r="H23" s="40"/>
      <c r="I23" s="1"/>
      <c r="J23" s="33" t="str">
        <f t="shared" si="1"/>
        <v/>
      </c>
      <c r="K23" s="1"/>
      <c r="L23" s="8"/>
    </row>
    <row r="24" spans="1:12" x14ac:dyDescent="0.25">
      <c r="A24" s="10"/>
      <c r="B24" s="17"/>
      <c r="C24" s="17"/>
      <c r="D24" s="17"/>
      <c r="E24" s="17"/>
      <c r="F24" s="17"/>
      <c r="G24" s="17"/>
      <c r="H24" s="17"/>
      <c r="I24" s="1"/>
      <c r="J24" s="5"/>
      <c r="K24" s="1"/>
      <c r="L24" s="8"/>
    </row>
    <row r="25" spans="1:12" ht="20.25" thickBot="1" x14ac:dyDescent="0.3">
      <c r="A25" s="10"/>
      <c r="B25" s="58" t="s">
        <v>0</v>
      </c>
      <c r="C25" s="58"/>
      <c r="D25" s="58"/>
      <c r="E25" s="58"/>
      <c r="F25" s="58"/>
      <c r="G25" s="58"/>
      <c r="H25" s="58"/>
      <c r="I25" s="1"/>
      <c r="J25" s="5"/>
      <c r="K25" s="1"/>
      <c r="L25" s="8"/>
    </row>
    <row r="26" spans="1:12" ht="16.5" thickBot="1" x14ac:dyDescent="0.3">
      <c r="A26" s="10"/>
      <c r="B26" s="56" t="s">
        <v>20</v>
      </c>
      <c r="C26" s="57"/>
      <c r="D26" s="57"/>
      <c r="E26" s="57"/>
      <c r="F26" s="57"/>
      <c r="G26" s="57"/>
      <c r="H26" s="34"/>
      <c r="I26" s="1"/>
      <c r="J26" s="6" t="str">
        <f>IF(H26&lt;&gt;"",H26,"")</f>
        <v/>
      </c>
      <c r="K26" s="1"/>
      <c r="L26" s="8"/>
    </row>
    <row r="27" spans="1:12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8"/>
    </row>
    <row r="28" spans="1:12" ht="15.75" thickBot="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8"/>
    </row>
    <row r="29" spans="1:12" ht="15" customHeight="1" x14ac:dyDescent="0.25">
      <c r="A29" s="10"/>
      <c r="B29" s="42" t="s">
        <v>21</v>
      </c>
      <c r="C29" s="43"/>
      <c r="D29" s="43"/>
      <c r="E29" s="43"/>
      <c r="F29" s="43"/>
      <c r="G29" s="43"/>
      <c r="H29" s="44"/>
      <c r="I29" s="1"/>
      <c r="J29" s="48" t="str">
        <f>IF(AND(J5&lt;&gt;"",J7&lt;&gt;"",J9&lt;&gt;"",J12&lt;&gt;"",J14&lt;&gt;"",J16&lt;&gt;"",H19&lt;&gt;"",H21&lt;&gt;"",H23&lt;&gt;"",H26&lt;&gt;""),((((H19*J12*J5)*365)/60)*H26)+((((H21*J14*J7)*365)/60)*H26)+((((H23*J16*J9)*12)/60)*H26),"Bitte alle Felder ausfüllen")</f>
        <v>Bitte alle Felder ausfüllen</v>
      </c>
      <c r="K29" s="49"/>
      <c r="L29" s="8"/>
    </row>
    <row r="30" spans="1:12" ht="15" customHeight="1" thickBot="1" x14ac:dyDescent="0.3">
      <c r="A30" s="10"/>
      <c r="B30" s="45"/>
      <c r="C30" s="46"/>
      <c r="D30" s="46"/>
      <c r="E30" s="46"/>
      <c r="F30" s="46"/>
      <c r="G30" s="46"/>
      <c r="H30" s="47"/>
      <c r="I30" s="1"/>
      <c r="J30" s="50"/>
      <c r="K30" s="51"/>
      <c r="L30" s="8"/>
    </row>
    <row r="31" spans="1:12" ht="15.7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3" spans="10:10" x14ac:dyDescent="0.25">
      <c r="J33" s="41"/>
    </row>
    <row r="34" spans="10:10" x14ac:dyDescent="0.25">
      <c r="J34" s="41"/>
    </row>
  </sheetData>
  <mergeCells count="12">
    <mergeCell ref="B29:H30"/>
    <mergeCell ref="J29:K30"/>
    <mergeCell ref="A1:K1"/>
    <mergeCell ref="A2:K2"/>
    <mergeCell ref="B26:G26"/>
    <mergeCell ref="B25:H25"/>
    <mergeCell ref="B9:G9"/>
    <mergeCell ref="B7:G7"/>
    <mergeCell ref="B5:G5"/>
    <mergeCell ref="B19:G19"/>
    <mergeCell ref="B21:G21"/>
    <mergeCell ref="B23:G23"/>
  </mergeCells>
  <pageMargins left="0.7" right="0.7" top="0.78740157499999996" bottom="0.78740157499999996" header="0.3" footer="0.3"/>
  <pageSetup paperSize="9" scale="47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uswahlfeld" prompt="Bitte rechts mit dem Pfeil auswählen." xr:uid="{3D8D3FE3-4024-430F-BE45-33162053596D}">
          <x14:formula1>
            <xm:f>Variablen!$A$1:$A$2</xm:f>
          </x14:formula1>
          <xm:sqref>C16 C12 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AD06-A170-4FC1-9400-EB622A2C9BFE}">
  <dimension ref="A1:B2"/>
  <sheetViews>
    <sheetView workbookViewId="0">
      <selection activeCell="A5" sqref="A5"/>
    </sheetView>
  </sheetViews>
  <sheetFormatPr baseColWidth="10" defaultRowHeight="15" x14ac:dyDescent="0.25"/>
  <cols>
    <col min="1" max="1" width="14" bestFit="1" customWidth="1"/>
  </cols>
  <sheetData>
    <row r="1" spans="1:2" x14ac:dyDescent="0.25">
      <c r="A1" t="s">
        <v>10</v>
      </c>
      <c r="B1">
        <v>1</v>
      </c>
    </row>
    <row r="2" spans="1:2" x14ac:dyDescent="0.25">
      <c r="A2" t="s">
        <v>11</v>
      </c>
      <c r="B2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www.drenchboy.de</vt:lpstr>
      <vt:lpstr>Variablen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2021-07-01T10:43:28Z</dcterms:created>
  <dcterms:modified xsi:type="dcterms:W3CDTF">2021-07-02T08:03:39Z</dcterms:modified>
</cp:coreProperties>
</file>